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1840" windowHeight="13740"/>
  </bookViews>
  <sheets>
    <sheet name="სოფო ბელქანია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1" i="1" l="1"/>
  <c r="I57" i="1"/>
</calcChain>
</file>

<file path=xl/sharedStrings.xml><?xml version="1.0" encoding="utf-8"?>
<sst xmlns="http://schemas.openxmlformats.org/spreadsheetml/2006/main" count="82" uniqueCount="79">
  <si>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</si>
  <si>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</si>
  <si>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t>სოფიკო ბელქანია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</si>
  <si>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</si>
  <si>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</si>
  <si>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 xml:space="preserve">დეპარტამენტის უფროსი </t>
  </si>
  <si>
    <t>შემფასებლის სახელი, გვარი</t>
  </si>
  <si>
    <t>სამმართველო / დეპარტამენტი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</si>
  <si>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</si>
  <si>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</si>
  <si>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</si>
  <si>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</si>
  <si>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</si>
  <si>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</si>
  <si>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</si>
  <si>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</si>
  <si>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</si>
  <si>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</si>
  <si>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</si>
  <si>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</si>
  <si>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</si>
  <si>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</si>
  <si>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</si>
  <si>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</si>
  <si>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შეფასების პროცესის კოორდინირება</t>
  </si>
  <si>
    <t>პროცესი მიმდინარეობდა ხარვეზებით და ვადების დარღვევით</t>
  </si>
  <si>
    <t>საგრანტო პროექტებთან დაკავშირებული აქტიური შეხვედრები დონორ ორგანიზაციებთან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</si>
  <si>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</si>
  <si>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</si>
  <si>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</si>
  <si>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</si>
  <si>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</si>
  <si>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</si>
  <si>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</si>
  <si>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</si>
  <si>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</si>
  <si>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</si>
  <si>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</si>
  <si>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</si>
  <si>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</si>
  <si>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</si>
  <si>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</si>
  <si>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</si>
  <si>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კომუნიკაცია</t>
  </si>
  <si>
    <t>შეფასების პროცესი წარმართულია მითითებულ ვადაში და შესაბამისი ხარისხით</t>
  </si>
  <si>
    <t>შეფასების პროცესი წარმართულია შეთანხმებული ვადებით და ხარისხის დაცვით (პროცედურის შესაბამისად)</t>
  </si>
  <si>
    <t>1. სამინისტროს მიერ gანხორციელებული საერთაშორისო და ეროვნული ანგარიშები.                         2. თანამშრომლების დასწრების მონიტორინგის ანგარიში</t>
  </si>
  <si>
    <t xml:space="preserve">მოთხოვნილი/არსებული ანგარიშების დროული და ხარვეზების გარეშე მიწოდების კოორდინაცია </t>
  </si>
  <si>
    <t>მინისტრის ადმინისტრაციული საკითხების კოორდინირება</t>
  </si>
  <si>
    <t>მინისტრის საერთაშორისო პარტნიორებთან ურთეიერთობის ფასილიტაცია/ორგანიზება</t>
  </si>
  <si>
    <t>საკადრო ადმინისტრირების მართვის კოორდინაცია</t>
  </si>
  <si>
    <t>დეპარტამენტის დებულებით გათვალისწინებული ვალდებულებები სამმართველოს მიერ შესრულებულია ხარისხიანად</t>
  </si>
  <si>
    <t>ორგანიზაციული სტრატეგიის შემუშავების პროცესის ფასილიტაცია</t>
  </si>
  <si>
    <t>სამინისტროს მიერ მომზადებული ანგარიშების დროული მიწოდება</t>
  </si>
  <si>
    <t xml:space="preserve">დონორი ორგანიზაციების ბაზის წარმოება, შესაძლო გრანტების მოპოვების მიზნით საჭირო ღონისძიებების ჩატარება </t>
  </si>
  <si>
    <t>მითითებულ ვადაში ხარვეზების გარეშე შემუშავებულია დოკუმენტი</t>
  </si>
  <si>
    <t>ვადის დარღვევით შემუშავებული დოკუმენტი</t>
  </si>
  <si>
    <t>ხარვეზებით მომზადებულია დოკუმენტი და დარრვეული ვადა</t>
  </si>
  <si>
    <t>შესრულებულია ვალდებულებები, მაგრამ საჭიროებს ხარისხის გაუმჯობესებას</t>
  </si>
  <si>
    <t>დებულების შესაბამისად არ სრულდება მითითებული ვალდებულებები</t>
  </si>
  <si>
    <t>ჩატარებულია საჭირო ღონისძიებები, არსებობს მონაცემთა ბაზა</t>
  </si>
  <si>
    <t>არ არსებობს მონაცემთა ბაზა, არ არის ჩატარებული არც ერთი ღონიშძიება</t>
  </si>
  <si>
    <t>მომზადებულია არასრულფასოვანი მონაცემთა ბაზა</t>
  </si>
  <si>
    <t>პროცედურიბის დაცვით, მითითებულ ვადებში შესრულებული პროცესები</t>
  </si>
  <si>
    <t>ანგარიშები დროულად და მოთხოვნის შესაბამისად არის მომზადებული, ვადების დაცვით არის მიწოდებული</t>
  </si>
  <si>
    <t>ანგარიშები ვადის დარღვევით არის მიწოდებული</t>
  </si>
  <si>
    <t>ანგარისები ვადის დარღვევით და ხარვეზებით არის მიწოდებული</t>
  </si>
  <si>
    <t>ურთიერთობის სრულყოფილად უზრუნველყოფა დამოუკიდებლად, პოტენციური პრობლემების პროაქტიულად გამოვლენა და თავიდან აცილება ან დადგომის შემთხვევაში მყისიერად მოგვარება</t>
  </si>
  <si>
    <t>საკითხების დროული, ხარისხიანად შესრულება. დამდგარი სირთლეების  მოგვარება</t>
  </si>
  <si>
    <t>ორგანიზება ხდებოდა მცირე ხარვეზებით</t>
  </si>
  <si>
    <t>oრგანიზება ხდებოდა მნიშვნელოვანი ხარვეზებით</t>
  </si>
  <si>
    <t>არსებობს დონორთა ბაზა, მინიმუმ 1 დონორთან მიღწეულია პირველადი შეთანხმება თანაშრომლობის შესახებ</t>
  </si>
  <si>
    <t>გაუმჯობესებულია (გამარტივებულია ან დროში დაჩქარებულია) საკადრო ადმინისტრირების 1 ან რამოდენიმე პროცესი,</t>
  </si>
  <si>
    <t>სტრატეგიის დოკუმენტი დამტკიცებულია (?)</t>
  </si>
  <si>
    <t>პროცესი მიმდინარეობდა მნიშვნელოვანი ხარვეზებით</t>
  </si>
  <si>
    <t>ვალდებულებები შესრულებულია ხარისხიანად მითითებულ ვადებში</t>
  </si>
  <si>
    <t>თანამონაწილეობრივი პროცესის შედეგად შემუშავებულია სამინისტროს სტრატეგია</t>
  </si>
  <si>
    <t>ვადაზე ადრე, მოთხოვნის შესაბამისად მომზადებული და მიწოდებული დოკუმენტი</t>
  </si>
  <si>
    <t>პროაქტიულად აღმოჩენილი და მოგვარებულია შესაძლო სირთულეები/ხარვეზები როგორც მეთოდოლოგიაში, ისე პროცესში. პროცესი მართულია ისე, რომ შედეგად დადგა თანამშრომელთა გაზრდილი პროდუქტიულობა და კმაყოფილება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</si>
</sst>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sz val="11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name val="Arial"/>
      <family val="2"/>
    </font>
    <font>
      <i/>
      <sz val="11"/>
      <name val="Sylfaen"/>
      <family val="1"/>
    </font>
    <font>
      <i/>
      <sz val="8"/>
      <color rgb="FF000000"/>
      <name val="Sylfaen"/>
      <family val="1"/>
    </font>
    <font>
      <sz val="11"/>
      <name val="Times New Roman"/>
      <family val="1"/>
    </font>
    <font>
      <b/>
      <sz val="10"/>
      <name val="Times New Roman"/>
      <family val="1"/>
      <charset val="204"/>
    </font>
    <font>
      <sz val="10"/>
      <name val="Arial"/>
      <family val="2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12"/>
      <color theme="1" tint="0.249977111117893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b/>
      <sz val="14"/>
      <name val="Sylfaen"/>
      <family val="1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9"/>
      <name val="Sylfaen"/>
      <family val="1"/>
    </font>
    <font>
      <b/>
      <sz val="9"/>
      <color rgb="FF000000"/>
      <name val="Sylfaen"/>
      <family val="1"/>
      <charset val="204"/>
    </font>
    <font>
      <b/>
      <sz val="9"/>
      <color theme="1" tint="0.249977111117893"/>
      <name val="Sylfaen"/>
      <family val="1"/>
      <charset val="204"/>
    </font>
    <font>
      <i/>
      <sz val="9"/>
      <name val="AcadNusx"/>
    </font>
    <font>
      <i/>
      <sz val="8"/>
      <color rgb="FF000000"/>
      <name val="AcadNusx"/>
    </font>
    <font>
      <i/>
      <sz val="9"/>
      <color theme="1"/>
      <name val="Sylfaen"/>
      <family val="1"/>
      <charset val="204"/>
    </font>
    <font>
      <i/>
      <sz val="9"/>
      <color theme="1"/>
      <name val="AcadNusx"/>
    </font>
    <font>
      <i/>
      <sz val="9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left"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9" fontId="27" fillId="0" borderId="25" xfId="1" applyFont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5" fillId="2" borderId="27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left" vertical="center"/>
    </xf>
    <xf numFmtId="9" fontId="27" fillId="0" borderId="29" xfId="1" applyFont="1" applyBorder="1" applyAlignment="1">
      <alignment horizontal="center" vertical="center" wrapText="1"/>
    </xf>
    <xf numFmtId="9" fontId="0" fillId="0" borderId="0" xfId="0" applyNumberFormat="1"/>
    <xf numFmtId="0" fontId="28" fillId="3" borderId="30" xfId="0" applyNumberFormat="1" applyFont="1" applyFill="1" applyBorder="1" applyAlignment="1">
      <alignment horizontal="left" vertical="center" wrapText="1"/>
    </xf>
    <xf numFmtId="0" fontId="28" fillId="3" borderId="31" xfId="0" applyNumberFormat="1" applyFont="1" applyFill="1" applyBorder="1" applyAlignment="1">
      <alignment horizontal="center" vertical="center" wrapText="1"/>
    </xf>
    <xf numFmtId="0" fontId="29" fillId="3" borderId="32" xfId="0" applyNumberFormat="1" applyFont="1" applyFill="1" applyBorder="1" applyAlignment="1">
      <alignment vertical="center" wrapText="1"/>
    </xf>
    <xf numFmtId="0" fontId="29" fillId="5" borderId="33" xfId="0" applyFont="1" applyFill="1" applyBorder="1" applyAlignment="1" applyProtection="1">
      <alignment horizontal="center" vertical="center" wrapText="1"/>
      <protection locked="0"/>
    </xf>
    <xf numFmtId="0" fontId="23" fillId="5" borderId="33" xfId="0" applyFont="1" applyFill="1" applyBorder="1" applyAlignment="1" applyProtection="1">
      <alignment vertical="center" wrapText="1"/>
      <protection locked="0"/>
    </xf>
    <xf numFmtId="0" fontId="20" fillId="2" borderId="34" xfId="0" applyFont="1" applyFill="1" applyBorder="1" applyAlignment="1">
      <alignment wrapText="1"/>
    </xf>
    <xf numFmtId="0" fontId="30" fillId="0" borderId="35" xfId="0" applyFont="1" applyBorder="1" applyAlignment="1">
      <alignment horizontal="left" vertical="center" wrapText="1"/>
    </xf>
    <xf numFmtId="0" fontId="22" fillId="0" borderId="36" xfId="0" applyFont="1" applyBorder="1" applyAlignment="1">
      <alignment wrapText="1"/>
    </xf>
    <xf numFmtId="0" fontId="0" fillId="0" borderId="37" xfId="0" applyBorder="1" applyAlignment="1">
      <alignment horizontal="center"/>
    </xf>
    <xf numFmtId="0" fontId="0" fillId="0" borderId="37" xfId="0" applyBorder="1" applyAlignment="1"/>
    <xf numFmtId="0" fontId="0" fillId="0" borderId="38" xfId="0" applyBorder="1" applyAlignment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Font="1" applyBorder="1" applyAlignment="1">
      <alignment horizontal="center"/>
    </xf>
    <xf numFmtId="0" fontId="0" fillId="0" borderId="47" xfId="0" applyBorder="1" applyAlignment="1"/>
    <xf numFmtId="0" fontId="31" fillId="0" borderId="0" xfId="0" applyFont="1"/>
    <xf numFmtId="0" fontId="32" fillId="0" borderId="0" xfId="0" applyFont="1"/>
    <xf numFmtId="0" fontId="24" fillId="0" borderId="0" xfId="0" applyFont="1" applyAlignment="1">
      <alignment vertical="center"/>
    </xf>
    <xf numFmtId="0" fontId="33" fillId="0" borderId="48" xfId="0" applyFont="1" applyBorder="1"/>
    <xf numFmtId="0" fontId="33" fillId="0" borderId="0" xfId="0" applyFont="1" applyBorder="1"/>
    <xf numFmtId="0" fontId="35" fillId="0" borderId="4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14" fillId="0" borderId="49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wrapText="1"/>
    </xf>
    <xf numFmtId="0" fontId="18" fillId="0" borderId="17" xfId="0" applyFont="1" applyFill="1" applyBorder="1" applyAlignment="1">
      <alignment horizontal="left" vertical="center" wrapText="1"/>
    </xf>
    <xf numFmtId="0" fontId="38" fillId="0" borderId="14" xfId="0" applyFont="1" applyFill="1" applyBorder="1" applyAlignment="1">
      <alignment horizontal="left" vertical="top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2" fillId="3" borderId="48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6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top" wrapText="1"/>
    </xf>
    <xf numFmtId="0" fontId="38" fillId="6" borderId="0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left" wrapText="1"/>
    </xf>
    <xf numFmtId="0" fontId="27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7" fillId="0" borderId="52" xfId="0" applyFont="1" applyBorder="1" applyAlignment="1">
      <alignment horizontal="left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left" wrapText="1"/>
    </xf>
    <xf numFmtId="0" fontId="27" fillId="0" borderId="4" xfId="0" applyFont="1" applyBorder="1" applyAlignment="1">
      <alignment horizontal="left" wrapText="1"/>
    </xf>
    <xf numFmtId="0" fontId="27" fillId="0" borderId="4" xfId="0" applyFont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18" fillId="0" borderId="51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horizontal="left" vertical="center" wrapText="1"/>
    </xf>
    <xf numFmtId="0" fontId="34" fillId="0" borderId="16" xfId="0" applyFont="1" applyFill="1" applyBorder="1" applyAlignment="1">
      <alignment horizontal="left" vertical="center" wrapText="1"/>
    </xf>
    <xf numFmtId="0" fontId="34" fillId="0" borderId="51" xfId="0" applyFont="1" applyFill="1" applyBorder="1" applyAlignment="1">
      <alignment horizontal="left" vertical="center" wrapText="1"/>
    </xf>
    <xf numFmtId="0" fontId="40" fillId="0" borderId="11" xfId="0" applyFont="1" applyFill="1" applyBorder="1" applyAlignment="1">
      <alignment horizontal="left" vertical="center" wrapText="1"/>
    </xf>
    <xf numFmtId="0" fontId="41" fillId="0" borderId="16" xfId="0" applyFont="1" applyFill="1" applyBorder="1" applyAlignment="1">
      <alignment horizontal="left" vertical="center" wrapText="1"/>
    </xf>
    <xf numFmtId="0" fontId="41" fillId="0" borderId="51" xfId="0" applyFont="1" applyFill="1" applyBorder="1" applyAlignment="1">
      <alignment horizontal="left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9" fillId="2" borderId="11" xfId="0" applyFont="1" applyFill="1" applyBorder="1" applyAlignment="1">
      <alignment horizontal="left" vertical="center" wrapText="1"/>
    </xf>
    <xf numFmtId="0" fontId="39" fillId="2" borderId="16" xfId="0" applyFont="1" applyFill="1" applyBorder="1" applyAlignment="1">
      <alignment horizontal="left" vertical="center" wrapText="1"/>
    </xf>
    <xf numFmtId="0" fontId="39" fillId="2" borderId="20" xfId="0" applyFont="1" applyFill="1" applyBorder="1" applyAlignment="1">
      <alignment horizontal="left" vertical="center" wrapText="1"/>
    </xf>
    <xf numFmtId="0" fontId="37" fillId="0" borderId="12" xfId="0" applyFont="1" applyFill="1" applyBorder="1" applyAlignment="1">
      <alignment horizontal="left" vertical="center" wrapText="1"/>
    </xf>
    <xf numFmtId="0" fontId="34" fillId="0" borderId="17" xfId="0" applyFont="1" applyFill="1" applyBorder="1" applyAlignment="1">
      <alignment horizontal="left" vertical="center" wrapText="1"/>
    </xf>
    <xf numFmtId="0" fontId="34" fillId="0" borderId="21" xfId="0" applyFont="1" applyFill="1" applyBorder="1" applyAlignment="1">
      <alignment horizontal="left" vertical="center" wrapText="1"/>
    </xf>
    <xf numFmtId="0" fontId="37" fillId="0" borderId="17" xfId="0" applyFont="1" applyFill="1" applyBorder="1" applyAlignment="1">
      <alignment horizontal="left" vertical="center" wrapText="1"/>
    </xf>
    <xf numFmtId="0" fontId="37" fillId="0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38" fillId="0" borderId="4" xfId="0" applyFont="1" applyFill="1" applyBorder="1" applyAlignment="1">
      <alignment horizontal="left" vertical="top" wrapText="1"/>
    </xf>
    <xf numFmtId="0" fontId="19" fillId="2" borderId="14" xfId="0" applyFont="1" applyFill="1" applyBorder="1" applyAlignment="1">
      <alignment horizontal="center" vertical="center" wrapText="1"/>
    </xf>
    <xf numFmtId="0" fontId="38" fillId="2" borderId="14" xfId="0" applyFont="1" applyFill="1" applyBorder="1" applyAlignment="1">
      <alignment horizontal="left" vertical="center" wrapText="1"/>
    </xf>
    <xf numFmtId="0" fontId="38" fillId="2" borderId="14" xfId="0" applyFont="1" applyFill="1" applyBorder="1" applyAlignment="1">
      <alignment vertical="center" wrapText="1"/>
    </xf>
    <xf numFmtId="0" fontId="38" fillId="2" borderId="0" xfId="0" applyFont="1" applyFill="1" applyBorder="1" applyAlignment="1">
      <alignment vertical="center" wrapText="1"/>
    </xf>
    <xf numFmtId="0" fontId="38" fillId="2" borderId="0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left" vertical="center" wrapText="1"/>
    </xf>
    <xf numFmtId="0" fontId="38" fillId="2" borderId="53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left" vertical="center" wrapText="1"/>
    </xf>
    <xf numFmtId="0" fontId="38" fillId="2" borderId="53" xfId="0" applyFont="1" applyFill="1" applyBorder="1" applyAlignment="1">
      <alignment vertical="center" wrapText="1"/>
    </xf>
    <xf numFmtId="0" fontId="38" fillId="0" borderId="53" xfId="0" applyFont="1" applyFill="1" applyBorder="1" applyAlignment="1">
      <alignment horizontal="left" vertical="top" wrapText="1"/>
    </xf>
    <xf numFmtId="0" fontId="38" fillId="2" borderId="28" xfId="0" applyFont="1" applyFill="1" applyBorder="1" applyAlignment="1">
      <alignment horizontal="left" vertical="center" wrapText="1"/>
    </xf>
    <xf numFmtId="0" fontId="38" fillId="6" borderId="53" xfId="0" applyFont="1" applyFill="1" applyBorder="1" applyAlignment="1">
      <alignment horizontal="center" vertical="center" wrapText="1"/>
    </xf>
    <xf numFmtId="0" fontId="38" fillId="0" borderId="28" xfId="0" applyFont="1" applyFill="1" applyBorder="1" applyAlignment="1">
      <alignment horizontal="left" vertical="top" wrapText="1"/>
    </xf>
    <xf numFmtId="0" fontId="38" fillId="2" borderId="14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6"/>
  <sheetViews>
    <sheetView tabSelected="1" workbookViewId="0">
      <selection activeCell="I40" sqref="I40"/>
    </sheetView>
  </sheetViews>
  <sheetFormatPr defaultColWidth="8.85546875" defaultRowHeight="30.75" customHeight="1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8" width="53.28515625" customWidth="1"/>
    <col min="9" max="9" width="26.28515625" customWidth="1"/>
    <col min="10" max="10" width="32.28515625" style="15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 ht="30.75" customHeight="1">
      <c r="J1" s="2"/>
    </row>
    <row r="2" spans="2:17" s="1" customFormat="1" ht="30.75" customHeight="1">
      <c r="G2" s="149" t="s">
        <v>0</v>
      </c>
      <c r="H2" s="149"/>
      <c r="I2" s="150"/>
      <c r="J2" s="150"/>
      <c r="K2" s="150"/>
      <c r="L2" s="150"/>
      <c r="M2" s="150"/>
      <c r="N2" s="150"/>
      <c r="O2" s="150"/>
      <c r="P2" s="150"/>
      <c r="Q2" s="150"/>
    </row>
    <row r="3" spans="2:17" s="1" customFormat="1" ht="30.75" customHeight="1">
      <c r="G3" s="3"/>
      <c r="H3" s="80"/>
      <c r="I3" s="4"/>
      <c r="J3" s="4"/>
      <c r="K3" s="4"/>
      <c r="L3" s="4"/>
      <c r="M3" s="4"/>
      <c r="N3" s="4"/>
      <c r="O3" s="4"/>
      <c r="P3" s="4"/>
      <c r="Q3" s="4"/>
    </row>
    <row r="4" spans="2:17" ht="30.75" customHeight="1">
      <c r="B4" s="144" t="s">
        <v>1</v>
      </c>
      <c r="C4" s="145"/>
      <c r="D4" s="151" t="s">
        <v>2</v>
      </c>
      <c r="E4" s="152"/>
      <c r="F4" s="153"/>
      <c r="G4" s="5" t="s">
        <v>3</v>
      </c>
      <c r="H4" s="81"/>
      <c r="I4" s="6"/>
      <c r="J4" s="7"/>
      <c r="K4" s="8"/>
    </row>
    <row r="5" spans="2:17" ht="30.75" customHeight="1">
      <c r="B5" s="144" t="s">
        <v>4</v>
      </c>
      <c r="C5" s="145"/>
      <c r="D5" s="146" t="s">
        <v>5</v>
      </c>
      <c r="E5" s="147"/>
      <c r="F5" s="148"/>
      <c r="G5" s="5" t="s">
        <v>6</v>
      </c>
      <c r="H5" s="81"/>
      <c r="I5" s="6"/>
      <c r="J5" s="7"/>
      <c r="K5" s="8"/>
    </row>
    <row r="6" spans="2:17" ht="30.75" customHeight="1">
      <c r="B6" s="144" t="s">
        <v>7</v>
      </c>
      <c r="C6" s="145"/>
      <c r="D6" s="146" t="s">
        <v>8</v>
      </c>
      <c r="E6" s="147"/>
      <c r="F6" s="148"/>
      <c r="G6" s="5" t="s">
        <v>9</v>
      </c>
      <c r="H6" s="81"/>
      <c r="I6" s="6"/>
      <c r="J6" s="7"/>
      <c r="K6" s="8"/>
    </row>
    <row r="7" spans="2:17" ht="30.75" customHeight="1">
      <c r="B7" s="9"/>
      <c r="C7" s="10"/>
      <c r="D7" s="10"/>
      <c r="E7" s="10"/>
      <c r="F7" s="10"/>
      <c r="G7" s="10"/>
      <c r="H7" s="10"/>
      <c r="I7" s="10"/>
      <c r="J7" s="11"/>
      <c r="K7" s="10"/>
      <c r="L7" s="12"/>
    </row>
    <row r="8" spans="2:17" ht="30.75" customHeight="1">
      <c r="B8" s="13" t="s">
        <v>10</v>
      </c>
      <c r="C8" s="14"/>
      <c r="D8" s="14"/>
    </row>
    <row r="9" spans="2:17" ht="30.75" customHeight="1">
      <c r="B9" s="16"/>
    </row>
    <row r="10" spans="2:17" ht="30.75" customHeight="1">
      <c r="B10" s="17" t="s">
        <v>11</v>
      </c>
      <c r="C10" s="18" t="s">
        <v>12</v>
      </c>
      <c r="D10" s="19" t="s">
        <v>13</v>
      </c>
      <c r="E10" s="18" t="s">
        <v>14</v>
      </c>
      <c r="F10" s="134" t="s">
        <v>15</v>
      </c>
      <c r="G10" s="135"/>
      <c r="H10" s="82" t="s">
        <v>34</v>
      </c>
      <c r="I10" s="20" t="s">
        <v>16</v>
      </c>
      <c r="J10" s="20" t="s">
        <v>17</v>
      </c>
    </row>
    <row r="11" spans="2:17" ht="30.75" customHeight="1">
      <c r="B11" s="136"/>
      <c r="C11" s="138" t="s">
        <v>18</v>
      </c>
      <c r="D11" s="138" t="s">
        <v>19</v>
      </c>
      <c r="E11" s="131" t="s">
        <v>20</v>
      </c>
      <c r="F11" s="140" t="s">
        <v>21</v>
      </c>
      <c r="G11" s="141"/>
      <c r="H11" s="78"/>
      <c r="I11" s="131" t="s">
        <v>22</v>
      </c>
      <c r="J11" s="131" t="s">
        <v>23</v>
      </c>
    </row>
    <row r="12" spans="2:17" s="21" customFormat="1" ht="30.75" customHeight="1" thickBot="1">
      <c r="B12" s="137"/>
      <c r="C12" s="139"/>
      <c r="D12" s="139"/>
      <c r="E12" s="132"/>
      <c r="F12" s="142"/>
      <c r="G12" s="143"/>
      <c r="H12" s="79"/>
      <c r="I12" s="132"/>
      <c r="J12" s="131"/>
    </row>
    <row r="13" spans="2:17" ht="57" customHeight="1">
      <c r="B13" s="95">
        <v>1</v>
      </c>
      <c r="C13" s="109" t="s">
        <v>24</v>
      </c>
      <c r="D13" s="109" t="s">
        <v>63</v>
      </c>
      <c r="E13" s="109" t="s">
        <v>45</v>
      </c>
      <c r="F13" s="162">
        <v>4</v>
      </c>
      <c r="G13" s="155" t="s">
        <v>78</v>
      </c>
      <c r="H13" s="157"/>
      <c r="I13" s="128"/>
      <c r="J13" s="98"/>
    </row>
    <row r="14" spans="2:17" ht="30.75" customHeight="1">
      <c r="B14" s="96"/>
      <c r="C14" s="110"/>
      <c r="D14" s="110"/>
      <c r="E14" s="110"/>
      <c r="F14" s="23">
        <v>3</v>
      </c>
      <c r="G14" s="155" t="s">
        <v>44</v>
      </c>
      <c r="H14" s="83"/>
      <c r="I14" s="129"/>
      <c r="J14" s="99"/>
    </row>
    <row r="15" spans="2:17" ht="30.75" customHeight="1">
      <c r="B15" s="96"/>
      <c r="C15" s="110"/>
      <c r="D15" s="110"/>
      <c r="E15" s="110"/>
      <c r="F15" s="23">
        <v>2</v>
      </c>
      <c r="G15" s="155" t="s">
        <v>74</v>
      </c>
      <c r="H15" s="83"/>
      <c r="I15" s="129"/>
      <c r="J15" s="99"/>
    </row>
    <row r="16" spans="2:17" ht="30.75" customHeight="1" thickBot="1">
      <c r="B16" s="97"/>
      <c r="C16" s="133"/>
      <c r="D16" s="133"/>
      <c r="E16" s="133"/>
      <c r="F16" s="24">
        <v>1</v>
      </c>
      <c r="G16" s="168" t="s">
        <v>25</v>
      </c>
      <c r="H16" s="83"/>
      <c r="I16" s="130"/>
      <c r="J16" s="100"/>
    </row>
    <row r="17" spans="2:10" ht="30.75" customHeight="1">
      <c r="B17" s="95">
        <v>2</v>
      </c>
      <c r="C17" s="120" t="s">
        <v>53</v>
      </c>
      <c r="D17" s="123" t="s">
        <v>46</v>
      </c>
      <c r="E17" s="123" t="s">
        <v>47</v>
      </c>
      <c r="F17" s="162">
        <v>4</v>
      </c>
      <c r="G17" s="167" t="s">
        <v>77</v>
      </c>
      <c r="H17" s="158"/>
      <c r="I17" s="128"/>
      <c r="J17" s="98"/>
    </row>
    <row r="18" spans="2:10" ht="30.75" customHeight="1">
      <c r="B18" s="96"/>
      <c r="C18" s="121"/>
      <c r="D18" s="124"/>
      <c r="E18" s="126"/>
      <c r="F18" s="23">
        <v>3</v>
      </c>
      <c r="G18" s="155" t="s">
        <v>64</v>
      </c>
      <c r="H18" s="84"/>
      <c r="I18" s="129"/>
      <c r="J18" s="99"/>
    </row>
    <row r="19" spans="2:10" ht="30.75" customHeight="1">
      <c r="B19" s="96"/>
      <c r="C19" s="121"/>
      <c r="D19" s="124"/>
      <c r="E19" s="126"/>
      <c r="F19" s="23">
        <v>2</v>
      </c>
      <c r="G19" s="155" t="s">
        <v>65</v>
      </c>
      <c r="H19" s="84"/>
      <c r="I19" s="129"/>
      <c r="J19" s="99"/>
    </row>
    <row r="20" spans="2:10" ht="30.75" customHeight="1" thickBot="1">
      <c r="B20" s="97"/>
      <c r="C20" s="122"/>
      <c r="D20" s="125"/>
      <c r="E20" s="127"/>
      <c r="F20" s="24">
        <v>1</v>
      </c>
      <c r="G20" s="168" t="s">
        <v>66</v>
      </c>
      <c r="H20" s="84"/>
      <c r="I20" s="130"/>
      <c r="J20" s="100"/>
    </row>
    <row r="21" spans="2:10" ht="45">
      <c r="B21" s="95">
        <v>3</v>
      </c>
      <c r="C21" s="109" t="s">
        <v>48</v>
      </c>
      <c r="D21" s="109"/>
      <c r="E21" s="112" t="s">
        <v>49</v>
      </c>
      <c r="F21" s="162">
        <v>4</v>
      </c>
      <c r="G21" s="169" t="s">
        <v>67</v>
      </c>
      <c r="H21" s="159"/>
      <c r="I21" s="98"/>
      <c r="J21" s="98"/>
    </row>
    <row r="22" spans="2:10" ht="30.75" customHeight="1">
      <c r="B22" s="96"/>
      <c r="C22" s="110"/>
      <c r="D22" s="110"/>
      <c r="E22" s="113"/>
      <c r="F22" s="164">
        <v>3</v>
      </c>
      <c r="G22" s="163" t="s">
        <v>68</v>
      </c>
      <c r="H22" s="160"/>
      <c r="I22" s="99"/>
      <c r="J22" s="99"/>
    </row>
    <row r="23" spans="2:10" ht="30.75" customHeight="1">
      <c r="B23" s="96"/>
      <c r="C23" s="110"/>
      <c r="D23" s="110"/>
      <c r="E23" s="113"/>
      <c r="F23" s="164">
        <v>2</v>
      </c>
      <c r="G23" s="163" t="s">
        <v>69</v>
      </c>
      <c r="H23" s="160"/>
      <c r="I23" s="99"/>
      <c r="J23" s="99"/>
    </row>
    <row r="24" spans="2:10" ht="30.75" customHeight="1" thickBot="1">
      <c r="B24" s="97"/>
      <c r="C24" s="111"/>
      <c r="D24" s="111"/>
      <c r="E24" s="114"/>
      <c r="F24" s="165">
        <v>1</v>
      </c>
      <c r="G24" s="171" t="s">
        <v>70</v>
      </c>
      <c r="H24" s="161"/>
      <c r="I24" s="100"/>
      <c r="J24" s="100"/>
    </row>
    <row r="25" spans="2:10" ht="30.75" customHeight="1">
      <c r="B25" s="95">
        <v>4</v>
      </c>
      <c r="C25" s="116" t="s">
        <v>26</v>
      </c>
      <c r="D25" s="117"/>
      <c r="E25" s="118" t="s">
        <v>54</v>
      </c>
      <c r="F25" s="22">
        <v>4</v>
      </c>
      <c r="G25" s="170" t="s">
        <v>71</v>
      </c>
      <c r="H25" s="76"/>
      <c r="I25" s="98"/>
      <c r="J25" s="98"/>
    </row>
    <row r="26" spans="2:10" ht="30.75" customHeight="1">
      <c r="B26" s="96"/>
      <c r="C26" s="116"/>
      <c r="D26" s="117"/>
      <c r="E26" s="119"/>
      <c r="F26" s="23">
        <v>3</v>
      </c>
      <c r="G26" s="156" t="s">
        <v>60</v>
      </c>
      <c r="H26" s="86"/>
      <c r="I26" s="99"/>
      <c r="J26" s="99"/>
    </row>
    <row r="27" spans="2:10" ht="30.75" customHeight="1">
      <c r="B27" s="96"/>
      <c r="C27" s="116"/>
      <c r="D27" s="117"/>
      <c r="E27" s="119"/>
      <c r="F27" s="23">
        <v>2</v>
      </c>
      <c r="G27" s="156" t="s">
        <v>62</v>
      </c>
      <c r="H27" s="86"/>
      <c r="I27" s="99"/>
      <c r="J27" s="99"/>
    </row>
    <row r="28" spans="2:10" ht="30.75" customHeight="1" thickBot="1">
      <c r="B28" s="115"/>
      <c r="C28" s="116"/>
      <c r="D28" s="117"/>
      <c r="E28" s="119"/>
      <c r="F28" s="67">
        <v>1</v>
      </c>
      <c r="G28" s="173" t="s">
        <v>61</v>
      </c>
      <c r="H28" s="86"/>
      <c r="I28" s="108"/>
      <c r="J28" s="108"/>
    </row>
    <row r="29" spans="2:10" ht="39" customHeight="1">
      <c r="B29" s="95">
        <v>5</v>
      </c>
      <c r="C29" s="93" t="s">
        <v>50</v>
      </c>
      <c r="D29" s="94"/>
      <c r="E29" s="94" t="s">
        <v>51</v>
      </c>
      <c r="F29" s="162">
        <v>4</v>
      </c>
      <c r="G29" s="167" t="s">
        <v>72</v>
      </c>
      <c r="H29" s="174"/>
      <c r="I29" s="98"/>
      <c r="J29" s="98"/>
    </row>
    <row r="30" spans="2:10" ht="30.75" customHeight="1">
      <c r="B30" s="96"/>
      <c r="C30" s="93"/>
      <c r="D30" s="94"/>
      <c r="E30" s="94"/>
      <c r="F30" s="164">
        <v>3</v>
      </c>
      <c r="G30" s="166" t="s">
        <v>75</v>
      </c>
      <c r="H30" s="161"/>
      <c r="I30" s="99"/>
      <c r="J30" s="99"/>
    </row>
    <row r="31" spans="2:10" ht="30.75" customHeight="1">
      <c r="B31" s="96"/>
      <c r="C31" s="93"/>
      <c r="D31" s="94"/>
      <c r="E31" s="94"/>
      <c r="F31" s="164">
        <v>2</v>
      </c>
      <c r="G31" s="166" t="s">
        <v>58</v>
      </c>
      <c r="H31" s="161"/>
      <c r="I31" s="99"/>
      <c r="J31" s="99"/>
    </row>
    <row r="32" spans="2:10" ht="30.75" customHeight="1" thickBot="1">
      <c r="B32" s="97"/>
      <c r="C32" s="93"/>
      <c r="D32" s="94"/>
      <c r="E32" s="94"/>
      <c r="F32" s="165">
        <v>1</v>
      </c>
      <c r="G32" s="171" t="s">
        <v>59</v>
      </c>
      <c r="H32" s="161"/>
      <c r="I32" s="100"/>
      <c r="J32" s="100"/>
    </row>
    <row r="33" spans="2:10" ht="30.75" customHeight="1">
      <c r="B33" s="175">
        <v>6</v>
      </c>
      <c r="C33" s="176" t="s">
        <v>52</v>
      </c>
      <c r="D33" s="177"/>
      <c r="E33" s="176" t="s">
        <v>76</v>
      </c>
      <c r="F33" s="68">
        <v>4</v>
      </c>
      <c r="G33" s="172"/>
      <c r="H33" s="87" t="s">
        <v>73</v>
      </c>
      <c r="I33" s="180"/>
      <c r="J33" s="180"/>
    </row>
    <row r="34" spans="2:10" ht="30.75" customHeight="1">
      <c r="B34" s="178"/>
      <c r="C34" s="176"/>
      <c r="D34" s="177"/>
      <c r="E34" s="176"/>
      <c r="F34" s="69">
        <v>3</v>
      </c>
      <c r="G34" s="154" t="s">
        <v>55</v>
      </c>
      <c r="H34" s="85"/>
      <c r="I34" s="75"/>
      <c r="J34" s="75"/>
    </row>
    <row r="35" spans="2:10" ht="30.75" customHeight="1">
      <c r="B35" s="178"/>
      <c r="C35" s="176"/>
      <c r="D35" s="177"/>
      <c r="E35" s="176"/>
      <c r="F35" s="69">
        <v>2</v>
      </c>
      <c r="G35" s="154" t="s">
        <v>56</v>
      </c>
      <c r="H35" s="85"/>
      <c r="I35" s="75"/>
      <c r="J35" s="75"/>
    </row>
    <row r="36" spans="2:10" ht="30.75" customHeight="1" thickBot="1">
      <c r="B36" s="179"/>
      <c r="C36" s="176"/>
      <c r="D36" s="177"/>
      <c r="E36" s="176"/>
      <c r="F36" s="70">
        <v>1</v>
      </c>
      <c r="G36" s="154" t="s">
        <v>57</v>
      </c>
      <c r="H36" s="85"/>
      <c r="I36" s="181"/>
      <c r="J36" s="181"/>
    </row>
    <row r="37" spans="2:10" ht="30.75" customHeight="1">
      <c r="B37" s="25"/>
      <c r="C37" s="71"/>
      <c r="D37" s="72"/>
      <c r="E37" s="73"/>
      <c r="F37" s="25"/>
      <c r="G37" s="74"/>
      <c r="H37" s="74"/>
      <c r="I37" s="72"/>
      <c r="J37" s="72"/>
    </row>
    <row r="38" spans="2:10" ht="30.75" customHeight="1">
      <c r="B38" s="25"/>
      <c r="C38" s="71"/>
      <c r="D38" s="72"/>
      <c r="E38" s="73"/>
      <c r="F38" s="25"/>
      <c r="G38" s="74"/>
      <c r="H38" s="74"/>
      <c r="I38" s="72"/>
      <c r="J38" s="72"/>
    </row>
    <row r="39" spans="2:10" ht="30.75" customHeight="1">
      <c r="B39" s="25"/>
      <c r="C39" s="71"/>
      <c r="D39" s="72"/>
      <c r="E39" s="73"/>
      <c r="F39" s="25"/>
      <c r="G39" s="74"/>
      <c r="H39" s="74"/>
      <c r="I39" s="72"/>
      <c r="J39" s="72"/>
    </row>
    <row r="40" spans="2:10" ht="30.75" customHeight="1">
      <c r="B40" s="25"/>
      <c r="C40" s="71"/>
      <c r="D40" s="72"/>
      <c r="E40" s="73"/>
      <c r="F40" s="25"/>
      <c r="G40" s="74"/>
      <c r="H40" s="74"/>
      <c r="I40" s="72"/>
      <c r="J40" s="72"/>
    </row>
    <row r="41" spans="2:10" ht="30.75" customHeight="1">
      <c r="B41" s="25"/>
      <c r="C41" s="25"/>
      <c r="D41" s="25"/>
      <c r="E41" s="25"/>
      <c r="F41" s="26"/>
      <c r="G41" s="25"/>
      <c r="H41" s="25"/>
      <c r="I41" s="25"/>
      <c r="J41"/>
    </row>
    <row r="42" spans="2:10" ht="30.75" customHeight="1">
      <c r="I42" s="25"/>
      <c r="J42"/>
    </row>
    <row r="43" spans="2:10" ht="30.75" customHeight="1">
      <c r="B43" s="102" t="s">
        <v>27</v>
      </c>
      <c r="C43" s="102"/>
      <c r="D43" s="102"/>
      <c r="J43" s="25"/>
    </row>
    <row r="44" spans="2:10" ht="30.75" customHeight="1">
      <c r="B44" s="28"/>
      <c r="C44" s="28"/>
      <c r="D44" s="28"/>
      <c r="J44" s="27"/>
    </row>
    <row r="45" spans="2:10" ht="30.75" customHeight="1" thickBot="1">
      <c r="B45" s="29" t="s">
        <v>11</v>
      </c>
      <c r="C45" s="30" t="s">
        <v>28</v>
      </c>
      <c r="D45" s="103" t="s">
        <v>29</v>
      </c>
      <c r="E45" s="103"/>
      <c r="F45" s="103"/>
      <c r="G45" s="103"/>
      <c r="H45" s="77"/>
      <c r="I45" s="30" t="s">
        <v>30</v>
      </c>
      <c r="J45"/>
    </row>
    <row r="46" spans="2:10" ht="30.75" customHeight="1" thickBot="1">
      <c r="B46" s="31">
        <v>1</v>
      </c>
      <c r="C46" s="65" t="s">
        <v>39</v>
      </c>
      <c r="D46" s="104"/>
      <c r="E46" s="104"/>
      <c r="F46" s="104"/>
      <c r="G46" s="104"/>
      <c r="H46" s="88"/>
      <c r="I46" s="32"/>
      <c r="J46"/>
    </row>
    <row r="47" spans="2:10" ht="30.75" customHeight="1" thickBot="1">
      <c r="B47" s="33">
        <v>2</v>
      </c>
      <c r="C47" s="65" t="s">
        <v>40</v>
      </c>
      <c r="D47" s="105"/>
      <c r="E47" s="105"/>
      <c r="F47" s="105"/>
      <c r="G47" s="105"/>
      <c r="H47" s="89"/>
      <c r="I47" s="32"/>
      <c r="J47"/>
    </row>
    <row r="48" spans="2:10" ht="30.75" customHeight="1" thickBot="1">
      <c r="B48" s="33">
        <v>3</v>
      </c>
      <c r="C48" s="65" t="s">
        <v>41</v>
      </c>
      <c r="D48" s="105"/>
      <c r="E48" s="105"/>
      <c r="F48" s="105"/>
      <c r="G48" s="105"/>
      <c r="H48" s="89"/>
      <c r="I48" s="32"/>
      <c r="J48"/>
    </row>
    <row r="49" spans="2:10" ht="30.75" customHeight="1" thickBot="1">
      <c r="B49" s="33">
        <v>4</v>
      </c>
      <c r="C49" s="65" t="s">
        <v>42</v>
      </c>
      <c r="D49" s="105"/>
      <c r="E49" s="105"/>
      <c r="F49" s="105"/>
      <c r="G49" s="105"/>
      <c r="H49" s="89"/>
      <c r="I49" s="32"/>
      <c r="J49"/>
    </row>
    <row r="50" spans="2:10" ht="30.75" customHeight="1" thickBot="1">
      <c r="B50" s="33">
        <v>5</v>
      </c>
      <c r="C50" s="66" t="s">
        <v>43</v>
      </c>
      <c r="D50" s="106"/>
      <c r="E50" s="106"/>
      <c r="F50" s="106"/>
      <c r="G50" s="106"/>
      <c r="H50" s="90"/>
      <c r="I50" s="32"/>
      <c r="J50"/>
    </row>
    <row r="51" spans="2:10" ht="30.75" customHeight="1" thickBot="1">
      <c r="B51" s="33">
        <v>6</v>
      </c>
      <c r="C51" s="34"/>
      <c r="D51" s="107"/>
      <c r="E51" s="107"/>
      <c r="F51" s="107"/>
      <c r="G51" s="107"/>
      <c r="H51" s="91"/>
      <c r="I51" s="32"/>
      <c r="J51"/>
    </row>
    <row r="52" spans="2:10" ht="30.75" customHeight="1" thickBot="1">
      <c r="B52" s="33">
        <v>7</v>
      </c>
      <c r="C52" s="34"/>
      <c r="D52" s="106"/>
      <c r="E52" s="106"/>
      <c r="F52" s="106"/>
      <c r="G52" s="106"/>
      <c r="H52" s="90"/>
      <c r="I52" s="32"/>
      <c r="J52"/>
    </row>
    <row r="53" spans="2:10" s="35" customFormat="1" ht="30.75" customHeight="1" thickBot="1">
      <c r="B53" s="33">
        <v>8</v>
      </c>
      <c r="C53" s="34"/>
      <c r="D53" s="106"/>
      <c r="E53" s="106"/>
      <c r="F53" s="106"/>
      <c r="G53" s="106"/>
      <c r="H53" s="90"/>
      <c r="I53" s="32"/>
    </row>
    <row r="54" spans="2:10" s="35" customFormat="1" ht="30.75" customHeight="1" thickBot="1">
      <c r="B54" s="33">
        <v>9</v>
      </c>
      <c r="C54" s="34"/>
      <c r="D54" s="106"/>
      <c r="E54" s="106"/>
      <c r="F54" s="106"/>
      <c r="G54" s="106"/>
      <c r="H54" s="90"/>
      <c r="I54" s="32"/>
    </row>
    <row r="55" spans="2:10" ht="30.75" customHeight="1" thickBot="1">
      <c r="B55" s="36">
        <v>10</v>
      </c>
      <c r="C55" s="37"/>
      <c r="D55" s="101"/>
      <c r="E55" s="101"/>
      <c r="F55" s="101"/>
      <c r="G55" s="101"/>
      <c r="H55" s="92"/>
      <c r="I55" s="38"/>
      <c r="J55"/>
    </row>
    <row r="56" spans="2:10" ht="30.75" customHeight="1">
      <c r="B56" s="16"/>
    </row>
    <row r="57" spans="2:10" ht="30.75" customHeight="1">
      <c r="I57" s="39">
        <f>SUM(I46:I56)</f>
        <v>0</v>
      </c>
    </row>
    <row r="58" spans="2:10" ht="30.75" customHeight="1">
      <c r="B58" s="13" t="s">
        <v>31</v>
      </c>
      <c r="C58" s="14"/>
    </row>
    <row r="59" spans="2:10" ht="30.75" customHeight="1" thickBot="1">
      <c r="B59" s="16"/>
    </row>
    <row r="60" spans="2:10" ht="30.75" customHeight="1" thickBot="1">
      <c r="B60" s="40" t="s">
        <v>11</v>
      </c>
      <c r="C60" s="41" t="s">
        <v>32</v>
      </c>
      <c r="D60" s="42" t="s">
        <v>33</v>
      </c>
      <c r="E60" s="43"/>
      <c r="F60" s="44" t="s">
        <v>34</v>
      </c>
      <c r="I60" s="15"/>
      <c r="J60"/>
    </row>
    <row r="61" spans="2:10" ht="30.75" customHeight="1">
      <c r="B61" s="45">
        <v>1</v>
      </c>
      <c r="C61" s="46"/>
      <c r="D61" s="47"/>
      <c r="E61" s="48"/>
      <c r="F61" s="49"/>
      <c r="G61" t="e">
        <f>vloo</f>
        <v>#NAME?</v>
      </c>
      <c r="I61" s="15"/>
      <c r="J61"/>
    </row>
    <row r="62" spans="2:10" ht="30.75" customHeight="1">
      <c r="B62" s="45"/>
      <c r="C62" s="46"/>
      <c r="D62" s="47"/>
      <c r="E62" s="48"/>
      <c r="F62" s="50"/>
      <c r="I62" s="15"/>
      <c r="J62"/>
    </row>
    <row r="63" spans="2:10" ht="30.75" customHeight="1">
      <c r="B63" s="45"/>
      <c r="C63" s="46"/>
      <c r="D63" s="47"/>
      <c r="E63" s="48"/>
      <c r="F63" s="50"/>
      <c r="I63" s="15"/>
      <c r="J63"/>
    </row>
    <row r="64" spans="2:10" ht="30.75" customHeight="1">
      <c r="B64" s="51"/>
      <c r="C64" s="52"/>
      <c r="D64" s="53"/>
      <c r="E64" s="54"/>
      <c r="F64" s="50"/>
      <c r="I64" s="15"/>
      <c r="J64"/>
    </row>
    <row r="65" spans="2:10" ht="30.75" customHeight="1" thickBot="1">
      <c r="B65" s="55">
        <v>5</v>
      </c>
      <c r="C65" s="56"/>
      <c r="D65" s="57"/>
      <c r="E65" s="58"/>
      <c r="F65" s="59"/>
      <c r="I65" s="15"/>
      <c r="J65"/>
    </row>
    <row r="68" spans="2:10" ht="30.75" customHeight="1">
      <c r="C68" s="60" t="s">
        <v>35</v>
      </c>
    </row>
    <row r="69" spans="2:10" ht="30.75" customHeight="1">
      <c r="C69" s="61"/>
      <c r="J69"/>
    </row>
    <row r="70" spans="2:10" ht="30.75" customHeight="1">
      <c r="C70" s="60" t="s">
        <v>36</v>
      </c>
      <c r="J70"/>
    </row>
    <row r="71" spans="2:10" ht="30.75" customHeight="1">
      <c r="C71" s="62"/>
      <c r="D71" s="63" t="s">
        <v>37</v>
      </c>
      <c r="G71" s="63" t="s">
        <v>38</v>
      </c>
      <c r="H71" s="64"/>
      <c r="I71" s="64"/>
      <c r="J71"/>
    </row>
    <row r="72" spans="2:10" ht="30.75" customHeight="1">
      <c r="C72" s="62"/>
      <c r="J72"/>
    </row>
    <row r="73" spans="2:10" ht="30.75" customHeight="1">
      <c r="C73" s="62"/>
      <c r="J73"/>
    </row>
    <row r="74" spans="2:10" ht="30.75" customHeight="1">
      <c r="C74" s="62"/>
      <c r="J74"/>
    </row>
    <row r="75" spans="2:10" ht="30.75" customHeight="1">
      <c r="C75" s="62"/>
      <c r="J75"/>
    </row>
    <row r="76" spans="2:10" ht="30.75" customHeight="1">
      <c r="C76" s="62"/>
      <c r="J76"/>
    </row>
  </sheetData>
  <mergeCells count="61">
    <mergeCell ref="B6:C6"/>
    <mergeCell ref="D6:F6"/>
    <mergeCell ref="G2:Q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J13:J16"/>
    <mergeCell ref="I11:I12"/>
    <mergeCell ref="J11:J12"/>
    <mergeCell ref="D13:D16"/>
    <mergeCell ref="B13:B16"/>
    <mergeCell ref="C13:C16"/>
    <mergeCell ref="E13:E16"/>
    <mergeCell ref="I13:I16"/>
    <mergeCell ref="J17:J20"/>
    <mergeCell ref="B17:B20"/>
    <mergeCell ref="C17:C20"/>
    <mergeCell ref="D17:D20"/>
    <mergeCell ref="E17:E20"/>
    <mergeCell ref="I17:I20"/>
    <mergeCell ref="J25:J28"/>
    <mergeCell ref="B21:B24"/>
    <mergeCell ref="C21:C24"/>
    <mergeCell ref="D21:D24"/>
    <mergeCell ref="E21:E24"/>
    <mergeCell ref="I21:I24"/>
    <mergeCell ref="J21:J24"/>
    <mergeCell ref="B25:B28"/>
    <mergeCell ref="C25:C28"/>
    <mergeCell ref="D25:D28"/>
    <mergeCell ref="E25:E28"/>
    <mergeCell ref="I25:I28"/>
    <mergeCell ref="D55:G55"/>
    <mergeCell ref="B43:D43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33:D36"/>
    <mergeCell ref="C33:C36"/>
    <mergeCell ref="E33:E36"/>
    <mergeCell ref="B33:B36"/>
    <mergeCell ref="J29:J32"/>
    <mergeCell ref="C29:C32"/>
    <mergeCell ref="D29:D32"/>
    <mergeCell ref="E29:E32"/>
    <mergeCell ref="B29:B32"/>
    <mergeCell ref="I29:I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სოფო ბელქანია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2018-05-22T10:17:35Z</dcterms:modified>
</cp:coreProperties>
</file>